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420"/>
  </bookViews>
  <sheets>
    <sheet name="12政府采购预算表" sheetId="1" r:id="rId1"/>
  </sheets>
  <calcPr calcId="125725"/>
</workbook>
</file>

<file path=xl/calcChain.xml><?xml version="1.0" encoding="utf-8"?>
<calcChain xmlns="http://schemas.openxmlformats.org/spreadsheetml/2006/main">
  <c r="F17" i="1"/>
  <c r="J17"/>
  <c r="I17"/>
  <c r="H6"/>
  <c r="H14"/>
  <c r="I13"/>
  <c r="I16"/>
  <c r="I14"/>
  <c r="I15"/>
  <c r="H13"/>
  <c r="H16"/>
  <c r="I7"/>
  <c r="I8"/>
  <c r="I9"/>
  <c r="I10"/>
  <c r="I11"/>
  <c r="I12"/>
  <c r="I6"/>
  <c r="H12"/>
  <c r="H11"/>
  <c r="H9"/>
  <c r="H7"/>
  <c r="H17" s="1"/>
  <c r="H8"/>
  <c r="H10"/>
  <c r="H15"/>
</calcChain>
</file>

<file path=xl/sharedStrings.xml><?xml version="1.0" encoding="utf-8"?>
<sst xmlns="http://schemas.openxmlformats.org/spreadsheetml/2006/main" count="70" uniqueCount="50">
  <si>
    <t>表15</t>
  </si>
  <si>
    <t xml:space="preserve">
</t>
  </si>
  <si>
    <t>政府采购预算表</t>
  </si>
  <si>
    <t>单位：万元</t>
  </si>
  <si>
    <t>部门（单位）代码</t>
  </si>
  <si>
    <t>部门（单位）名称</t>
  </si>
  <si>
    <t>项目名称</t>
  </si>
  <si>
    <t>采购品目编码</t>
  </si>
  <si>
    <t>采购品目</t>
  </si>
  <si>
    <t>申报情况</t>
  </si>
  <si>
    <t>资金性质</t>
  </si>
  <si>
    <t>申请数量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</si>
  <si>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</si>
  <si>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</si>
  <si>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</si>
  <si>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</si>
  <si>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</si>
  <si>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</si>
  <si>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</si>
  <si>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</si>
  <si>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</si>
  <si>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</si>
  <si>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业务装备经费</t>
  </si>
  <si>
    <t>办案（业务）经费</t>
  </si>
  <si>
    <t>C050302</t>
  </si>
  <si>
    <t>复印纸</t>
  </si>
  <si>
    <t>合  计</t>
  </si>
  <si>
    <t>口径说明：     取值口径为部门预算编制二上细化【支出预算表】-【政府采购预算汇总表】</t>
  </si>
  <si>
    <t>笔记本</t>
    <phoneticPr fontId="6" type="noConversion"/>
  </si>
  <si>
    <t>打印机</t>
    <phoneticPr fontId="6" type="noConversion"/>
  </si>
  <si>
    <t>音箱</t>
    <phoneticPr fontId="6" type="noConversion"/>
  </si>
  <si>
    <t>电脑</t>
    <phoneticPr fontId="6" type="noConversion"/>
  </si>
  <si>
    <t>LED显示屏</t>
    <phoneticPr fontId="6" type="noConversion"/>
  </si>
  <si>
    <t>车辆加油服务</t>
    <phoneticPr fontId="6" type="noConversion"/>
  </si>
  <si>
    <t>A02010108</t>
    <phoneticPr fontId="6" type="noConversion"/>
  </si>
  <si>
    <t>A02021007</t>
    <phoneticPr fontId="6" type="noConversion"/>
  </si>
  <si>
    <t>A02091205</t>
    <phoneticPr fontId="6" type="noConversion"/>
  </si>
  <si>
    <t>A02010105</t>
    <phoneticPr fontId="6" type="noConversion"/>
  </si>
  <si>
    <t>A02021103</t>
    <phoneticPr fontId="6" type="noConversion"/>
  </si>
  <si>
    <t>克什克腾旗人民检察院</t>
  </si>
  <si>
    <t>克什克腾旗人民检察院</t>
    <phoneticPr fontId="6" type="noConversion"/>
  </si>
  <si>
    <t>C18040102</t>
    <phoneticPr fontId="6" type="noConversion"/>
  </si>
  <si>
    <t>车辆保险服务</t>
    <phoneticPr fontId="6" type="noConversion"/>
  </si>
  <si>
    <t>A05040101</t>
    <phoneticPr fontId="6" type="noConversion"/>
  </si>
  <si>
    <t>C050301</t>
  </si>
  <si>
    <t>车辆维修和保养服务</t>
  </si>
  <si>
    <t>A02061504</t>
    <phoneticPr fontId="6" type="noConversion"/>
  </si>
  <si>
    <t>不间断电源</t>
    <phoneticPr fontId="6" type="noConversion"/>
  </si>
  <si>
    <t>单价</t>
    <phoneticPr fontId="6" type="noConversion"/>
  </si>
  <si>
    <t>金额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</si>
</sst>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#0"/>
  </numFmts>
  <fonts count="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1"/>
      <name val="SimSun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8"/>
  <sheetViews>
    <sheetView tabSelected="1" workbookViewId="0">
      <selection activeCell="L9" sqref="L9"/>
    </sheetView>
  </sheetViews>
  <sheetFormatPr defaultColWidth="10" defaultRowHeight="13.5"/>
  <cols>
    <col min="1" max="1" width="15.375" style="6" customWidth="1"/>
    <col min="2" max="2" width="30.75" style="6" customWidth="1"/>
    <col min="3" max="3" width="40.875" style="6" customWidth="1"/>
    <col min="4" max="4" width="14.625" style="6" customWidth="1"/>
    <col min="5" max="8" width="15.375" style="6" customWidth="1"/>
    <col min="9" max="18" width="19.5" style="6" customWidth="1"/>
    <col min="19" max="19" width="9.75" style="6" customWidth="1"/>
    <col min="20" max="16384" width="10" style="6"/>
  </cols>
  <sheetData>
    <row r="1" spans="1:18" ht="22.7" customHeight="1">
      <c r="A1" s="4" t="s">
        <v>0</v>
      </c>
      <c r="B1" s="4"/>
      <c r="C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 t="s">
        <v>1</v>
      </c>
    </row>
    <row r="2" spans="1:18" ht="57" customHeight="1">
      <c r="A2" s="13" t="s">
        <v>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22.7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4"/>
      <c r="M3" s="4"/>
      <c r="N3" s="4"/>
      <c r="O3" s="4"/>
      <c r="P3" s="4"/>
      <c r="Q3" s="4"/>
      <c r="R3" s="7" t="s">
        <v>3</v>
      </c>
    </row>
    <row r="4" spans="1:18" ht="28.5" customHeight="1">
      <c r="A4" s="15" t="s">
        <v>4</v>
      </c>
      <c r="B4" s="15" t="s">
        <v>5</v>
      </c>
      <c r="C4" s="15" t="s">
        <v>6</v>
      </c>
      <c r="D4" s="15" t="s">
        <v>7</v>
      </c>
      <c r="E4" s="15" t="s">
        <v>8</v>
      </c>
      <c r="F4" s="15" t="s">
        <v>9</v>
      </c>
      <c r="G4" s="15"/>
      <c r="H4" s="15"/>
      <c r="I4" s="15" t="s">
        <v>10</v>
      </c>
      <c r="J4" s="15"/>
      <c r="K4" s="15"/>
      <c r="L4" s="15"/>
      <c r="M4" s="15"/>
      <c r="N4" s="15"/>
      <c r="O4" s="15"/>
      <c r="P4" s="15"/>
      <c r="Q4" s="15"/>
      <c r="R4" s="15"/>
    </row>
    <row r="5" spans="1:18" ht="28.5" customHeight="1">
      <c r="A5" s="15"/>
      <c r="B5" s="15"/>
      <c r="C5" s="15"/>
      <c r="D5" s="15"/>
      <c r="E5" s="15"/>
      <c r="F5" s="3" t="s">
        <v>11</v>
      </c>
      <c r="G5" s="9" t="s">
        <v>48</v>
      </c>
      <c r="H5" s="9" t="s">
        <v>49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3" t="s">
        <v>19</v>
      </c>
      <c r="Q5" s="3" t="s">
        <v>20</v>
      </c>
      <c r="R5" s="3" t="s">
        <v>21</v>
      </c>
    </row>
    <row r="6" spans="1:18" ht="36.200000000000003" customHeight="1">
      <c r="A6" s="1">
        <v>794001</v>
      </c>
      <c r="B6" s="1" t="s">
        <v>40</v>
      </c>
      <c r="C6" s="1" t="s">
        <v>22</v>
      </c>
      <c r="D6" s="1" t="s">
        <v>34</v>
      </c>
      <c r="E6" s="1" t="s">
        <v>28</v>
      </c>
      <c r="F6" s="2">
        <v>5</v>
      </c>
      <c r="G6" s="8">
        <v>0.5</v>
      </c>
      <c r="H6" s="8">
        <f>F6*G6</f>
        <v>2.5</v>
      </c>
      <c r="I6" s="5">
        <f>J6</f>
        <v>2.5</v>
      </c>
      <c r="J6" s="8">
        <v>2.5</v>
      </c>
      <c r="K6" s="8"/>
      <c r="L6" s="8"/>
      <c r="M6" s="8"/>
      <c r="N6" s="8"/>
      <c r="O6" s="8"/>
      <c r="P6" s="8"/>
      <c r="Q6" s="8"/>
      <c r="R6" s="8"/>
    </row>
    <row r="7" spans="1:18" ht="36.200000000000003" customHeight="1">
      <c r="A7" s="1">
        <v>794001</v>
      </c>
      <c r="B7" s="1" t="s">
        <v>39</v>
      </c>
      <c r="C7" s="1" t="s">
        <v>22</v>
      </c>
      <c r="D7" s="1" t="s">
        <v>35</v>
      </c>
      <c r="E7" s="1" t="s">
        <v>29</v>
      </c>
      <c r="F7" s="2">
        <v>5</v>
      </c>
      <c r="G7" s="8">
        <v>0.3</v>
      </c>
      <c r="H7" s="8">
        <f t="shared" ref="H7:H15" si="0">F7*G7</f>
        <v>1.5</v>
      </c>
      <c r="I7" s="5">
        <f t="shared" ref="I7:I11" si="1">J7</f>
        <v>1.5</v>
      </c>
      <c r="J7" s="8">
        <v>1.5</v>
      </c>
      <c r="K7" s="8"/>
      <c r="L7" s="8"/>
      <c r="M7" s="8"/>
      <c r="N7" s="8"/>
      <c r="O7" s="8"/>
      <c r="P7" s="8"/>
      <c r="Q7" s="8"/>
      <c r="R7" s="8"/>
    </row>
    <row r="8" spans="1:18" ht="36.200000000000003" customHeight="1">
      <c r="A8" s="1">
        <v>794001</v>
      </c>
      <c r="B8" s="1" t="s">
        <v>39</v>
      </c>
      <c r="C8" s="1" t="s">
        <v>22</v>
      </c>
      <c r="D8" s="1" t="s">
        <v>36</v>
      </c>
      <c r="E8" s="1" t="s">
        <v>30</v>
      </c>
      <c r="F8" s="2">
        <v>4</v>
      </c>
      <c r="G8" s="8">
        <v>2</v>
      </c>
      <c r="H8" s="8">
        <f t="shared" si="0"/>
        <v>8</v>
      </c>
      <c r="I8" s="5">
        <f t="shared" si="1"/>
        <v>8</v>
      </c>
      <c r="J8" s="8">
        <v>8</v>
      </c>
      <c r="K8" s="8"/>
      <c r="L8" s="8"/>
      <c r="M8" s="8"/>
      <c r="N8" s="8"/>
      <c r="O8" s="8"/>
      <c r="P8" s="8"/>
      <c r="Q8" s="8"/>
      <c r="R8" s="8"/>
    </row>
    <row r="9" spans="1:18" ht="36.200000000000003" customHeight="1">
      <c r="A9" s="1">
        <v>794001</v>
      </c>
      <c r="B9" s="1" t="s">
        <v>39</v>
      </c>
      <c r="C9" s="1" t="s">
        <v>22</v>
      </c>
      <c r="D9" s="1" t="s">
        <v>37</v>
      </c>
      <c r="E9" s="1" t="s">
        <v>31</v>
      </c>
      <c r="F9" s="2">
        <v>6</v>
      </c>
      <c r="G9" s="8">
        <v>0.5</v>
      </c>
      <c r="H9" s="8">
        <f t="shared" ref="H9" si="2">F9*G9</f>
        <v>3</v>
      </c>
      <c r="I9" s="5">
        <f t="shared" si="1"/>
        <v>3</v>
      </c>
      <c r="J9" s="8">
        <v>3</v>
      </c>
      <c r="K9" s="8"/>
      <c r="L9" s="8"/>
      <c r="M9" s="8"/>
      <c r="N9" s="8"/>
      <c r="O9" s="8"/>
      <c r="P9" s="8"/>
      <c r="Q9" s="8"/>
      <c r="R9" s="8"/>
    </row>
    <row r="10" spans="1:18" ht="36.200000000000003" customHeight="1">
      <c r="A10" s="1">
        <v>794001</v>
      </c>
      <c r="B10" s="1" t="s">
        <v>39</v>
      </c>
      <c r="C10" s="1" t="s">
        <v>22</v>
      </c>
      <c r="D10" s="1" t="s">
        <v>38</v>
      </c>
      <c r="E10" s="1" t="s">
        <v>32</v>
      </c>
      <c r="F10" s="2">
        <v>1</v>
      </c>
      <c r="G10" s="8">
        <v>23</v>
      </c>
      <c r="H10" s="8">
        <f t="shared" si="0"/>
        <v>23</v>
      </c>
      <c r="I10" s="5">
        <f t="shared" si="1"/>
        <v>23</v>
      </c>
      <c r="J10" s="8">
        <v>23</v>
      </c>
      <c r="K10" s="8"/>
      <c r="L10" s="8"/>
      <c r="M10" s="8"/>
      <c r="N10" s="8"/>
      <c r="O10" s="8"/>
      <c r="P10" s="8"/>
      <c r="Q10" s="8"/>
      <c r="R10" s="8"/>
    </row>
    <row r="11" spans="1:18" ht="36.200000000000003" customHeight="1">
      <c r="A11" s="1">
        <v>794001</v>
      </c>
      <c r="B11" s="1" t="s">
        <v>39</v>
      </c>
      <c r="C11" s="1" t="s">
        <v>22</v>
      </c>
      <c r="D11" s="10" t="s">
        <v>46</v>
      </c>
      <c r="E11" s="10" t="s">
        <v>47</v>
      </c>
      <c r="F11" s="2">
        <v>1</v>
      </c>
      <c r="G11" s="8">
        <v>4</v>
      </c>
      <c r="H11" s="8">
        <f t="shared" ref="H11" si="3">F11*G11</f>
        <v>4</v>
      </c>
      <c r="I11" s="5">
        <f t="shared" si="1"/>
        <v>4</v>
      </c>
      <c r="J11" s="8">
        <v>4</v>
      </c>
      <c r="K11" s="8"/>
      <c r="L11" s="8"/>
      <c r="M11" s="8"/>
      <c r="N11" s="8"/>
      <c r="O11" s="8"/>
      <c r="P11" s="8"/>
      <c r="Q11" s="8"/>
      <c r="R11" s="8"/>
    </row>
    <row r="12" spans="1:18" ht="36.200000000000003" customHeight="1">
      <c r="A12" s="1">
        <v>794001</v>
      </c>
      <c r="B12" s="1" t="s">
        <v>39</v>
      </c>
      <c r="C12" s="1" t="s">
        <v>22</v>
      </c>
      <c r="D12" s="10" t="s">
        <v>38</v>
      </c>
      <c r="E12" s="10" t="s">
        <v>32</v>
      </c>
      <c r="F12" s="11">
        <v>1</v>
      </c>
      <c r="G12" s="8">
        <v>0.8</v>
      </c>
      <c r="H12" s="8">
        <f t="shared" ref="H12:H13" si="4">F12*G12</f>
        <v>0.8</v>
      </c>
      <c r="I12" s="5">
        <f>J12</f>
        <v>0.8</v>
      </c>
      <c r="J12" s="8">
        <v>0.8</v>
      </c>
      <c r="K12" s="8"/>
      <c r="L12" s="8"/>
      <c r="M12" s="8"/>
      <c r="N12" s="8"/>
      <c r="O12" s="8"/>
      <c r="P12" s="8"/>
      <c r="Q12" s="8"/>
      <c r="R12" s="8"/>
    </row>
    <row r="13" spans="1:18" ht="36.200000000000003" customHeight="1">
      <c r="A13" s="1">
        <v>794001</v>
      </c>
      <c r="B13" s="1" t="s">
        <v>39</v>
      </c>
      <c r="C13" s="1" t="s">
        <v>23</v>
      </c>
      <c r="D13" s="10" t="s">
        <v>24</v>
      </c>
      <c r="E13" s="10" t="s">
        <v>33</v>
      </c>
      <c r="F13" s="11">
        <v>10</v>
      </c>
      <c r="G13" s="8">
        <v>2.15</v>
      </c>
      <c r="H13" s="8">
        <f t="shared" si="4"/>
        <v>21.5</v>
      </c>
      <c r="I13" s="5">
        <f t="shared" ref="I13:I15" si="5">J13</f>
        <v>21.5</v>
      </c>
      <c r="J13" s="8">
        <v>21.5</v>
      </c>
      <c r="K13" s="8"/>
      <c r="L13" s="8"/>
      <c r="M13" s="8"/>
      <c r="N13" s="8"/>
      <c r="O13" s="8"/>
      <c r="P13" s="8"/>
      <c r="Q13" s="8"/>
      <c r="R13" s="8"/>
    </row>
    <row r="14" spans="1:18" ht="36.200000000000003" customHeight="1">
      <c r="A14" s="10">
        <v>794002</v>
      </c>
      <c r="B14" s="10" t="s">
        <v>39</v>
      </c>
      <c r="C14" s="10" t="s">
        <v>23</v>
      </c>
      <c r="D14" s="10" t="s">
        <v>44</v>
      </c>
      <c r="E14" s="10" t="s">
        <v>45</v>
      </c>
      <c r="F14" s="11">
        <v>1</v>
      </c>
      <c r="G14" s="8">
        <v>6</v>
      </c>
      <c r="H14" s="8">
        <f t="shared" ref="H14" si="6">F14*G14</f>
        <v>6</v>
      </c>
      <c r="I14" s="5">
        <f t="shared" si="5"/>
        <v>6</v>
      </c>
      <c r="J14" s="8">
        <v>6</v>
      </c>
      <c r="K14" s="8"/>
      <c r="L14" s="8"/>
      <c r="M14" s="8"/>
      <c r="N14" s="8"/>
      <c r="O14" s="8"/>
      <c r="P14" s="8"/>
      <c r="Q14" s="8"/>
      <c r="R14" s="8"/>
    </row>
    <row r="15" spans="1:18" ht="36.200000000000003" customHeight="1">
      <c r="A15" s="1">
        <v>794001</v>
      </c>
      <c r="B15" s="1" t="s">
        <v>39</v>
      </c>
      <c r="C15" s="1" t="s">
        <v>23</v>
      </c>
      <c r="D15" s="10" t="s">
        <v>41</v>
      </c>
      <c r="E15" s="10" t="s">
        <v>42</v>
      </c>
      <c r="F15" s="11">
        <v>1</v>
      </c>
      <c r="G15" s="8">
        <v>1.5</v>
      </c>
      <c r="H15" s="8">
        <f t="shared" si="0"/>
        <v>1.5</v>
      </c>
      <c r="I15" s="5">
        <f t="shared" si="5"/>
        <v>1.5</v>
      </c>
      <c r="J15" s="8">
        <v>1.5</v>
      </c>
      <c r="K15" s="8"/>
      <c r="L15" s="8"/>
      <c r="M15" s="8"/>
      <c r="N15" s="8"/>
      <c r="O15" s="8"/>
      <c r="P15" s="8"/>
      <c r="Q15" s="8"/>
      <c r="R15" s="8"/>
    </row>
    <row r="16" spans="1:18" ht="36.200000000000003" customHeight="1">
      <c r="A16" s="1">
        <v>794001</v>
      </c>
      <c r="B16" s="1" t="s">
        <v>39</v>
      </c>
      <c r="C16" s="1" t="s">
        <v>23</v>
      </c>
      <c r="D16" s="10" t="s">
        <v>43</v>
      </c>
      <c r="E16" s="10" t="s">
        <v>25</v>
      </c>
      <c r="F16" s="11">
        <v>72</v>
      </c>
      <c r="G16" s="8">
        <v>2.4E-2</v>
      </c>
      <c r="H16" s="8">
        <f>F16*G16</f>
        <v>1.728</v>
      </c>
      <c r="I16" s="5">
        <f>J16</f>
        <v>1.728</v>
      </c>
      <c r="J16" s="8">
        <v>1.728</v>
      </c>
      <c r="K16" s="8"/>
      <c r="L16" s="8"/>
      <c r="M16" s="8"/>
      <c r="N16" s="8"/>
      <c r="O16" s="8"/>
      <c r="P16" s="8"/>
      <c r="Q16" s="8"/>
      <c r="R16" s="8"/>
    </row>
    <row r="17" spans="1:18" ht="14.25" customHeight="1">
      <c r="A17" s="3"/>
      <c r="B17" s="3" t="s">
        <v>26</v>
      </c>
      <c r="C17" s="3"/>
      <c r="D17" s="9"/>
      <c r="E17" s="9"/>
      <c r="F17" s="12">
        <f>SUM(F6:F16)</f>
        <v>107</v>
      </c>
      <c r="G17" s="12"/>
      <c r="H17" s="12">
        <f>SUM(H6:H16)</f>
        <v>73.527999999999992</v>
      </c>
      <c r="I17" s="12">
        <f>SUM(I6:I16)</f>
        <v>73.527999999999992</v>
      </c>
      <c r="J17" s="12">
        <f>SUM(J6:J16)</f>
        <v>73.527999999999992</v>
      </c>
      <c r="K17" s="5"/>
      <c r="L17" s="5"/>
      <c r="M17" s="5"/>
      <c r="N17" s="5"/>
      <c r="O17" s="5"/>
      <c r="P17" s="5"/>
      <c r="Q17" s="5"/>
      <c r="R17" s="5"/>
    </row>
    <row r="18" spans="1:18">
      <c r="A18" s="16" t="s">
        <v>27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8"/>
    </row>
  </sheetData>
  <mergeCells count="10">
    <mergeCell ref="A2:R2"/>
    <mergeCell ref="A3:K3"/>
    <mergeCell ref="F4:H4"/>
    <mergeCell ref="I4:R4"/>
    <mergeCell ref="A18:R18"/>
    <mergeCell ref="A4:A5"/>
    <mergeCell ref="B4:B5"/>
    <mergeCell ref="C4:C5"/>
    <mergeCell ref="D4:D5"/>
    <mergeCell ref="E4:E5"/>
  </mergeCells>
  <phoneticPr fontId="6" type="noConversion"/>
  <pageMargins left="0.75" right="0.75" top="0.268999993801117" bottom="0.268999993801117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12政府采购预算表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15904</dc:creator>
  <cp:lastModifiedBy>Administrator</cp:lastModifiedBy>
  <dcterms:created xsi:type="dcterms:W3CDTF">2023-02-01T06:58:58Z</dcterms:created>
  <dcterms:modified xsi:type="dcterms:W3CDTF">2023-06-05T01:53:49Z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90F3F7BB3F574A7A98C7C45C85E7B8AB</vt:lpwstr>
  </property>
  <property fmtid="{D5CDD505-2E9C-101B-9397-08002B2CF9AE}" pid="3" name="KSOProductBuildVer">
    <vt:lpwstr>2052-11.1.0.12980</vt:lpwstr>
  </property>
</Properties>
</file>